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6E7D99CD-F536-48AA-86EC-7B44990040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<sst xmlns="http://schemas.openxmlformats.org/spreadsheetml/2006/main" count="69" uniqueCount="29">
  <si>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</si>
  <si>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</si>
  <si>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</si>
  <si>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</si>
  <si>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</si>
  <si>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</si>
  <si>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</si>
  <si>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</si>
  <si>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</si>
  <si>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</si>
  <si>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</si>
  <si>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</si>
  <si>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</si>
  <si>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</si>
  <si>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</si>
  <si>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</si>
  <si>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</si>
  <si>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</si>
  <si>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</si>
  <si>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</si>
  <si>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</si>
  <si>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</si>
  <si>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</si>
  <si>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</si>
  <si>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</si>
  <si>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>KPL  3</t>
  </si>
  <si>
    <t>KPL = Kouvolan Pallonlyöjät  (1931)</t>
  </si>
  <si>
    <t>Reino Saarinen</t>
  </si>
  <si>
    <t>4.3.2009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</si>
</sst>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Q4" s="12"/>
      <c r="R4" s="12"/>
      <c r="S4" s="13"/>
      <c r="T4" s="12"/>
      <c r="U4" s="12"/>
      <c r="V4" s="13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Q5" s="39"/>
      <c r="R5" s="12"/>
      <c r="S5" s="13"/>
      <c r="T5" s="12"/>
      <c r="U5" s="12"/>
      <c r="V5" s="13"/>
      <c r="W5" s="18"/>
      <c r="X5" s="12">
        <v>2023</v>
      </c>
      <c r="Y5" s="12" t="s">
        <v>24</v>
      </c>
      <c r="Z5" s="1" t="s">
        <v>25</v>
      </c>
      <c r="AA5" s="12">
        <v>1</v>
      </c>
      <c r="AB5" s="12">
        <v>0</v>
      </c>
      <c r="AC5" s="12">
        <v>0</v>
      </c>
      <c r="AD5" s="12">
        <v>3</v>
      </c>
      <c r="AE5" s="12">
        <v>2</v>
      </c>
      <c r="AF5" s="64">
        <v>0.33333333333333331</v>
      </c>
      <c r="AG5" s="10">
        <v>6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2"/>
      <c r="O6" s="43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1</v>
      </c>
      <c r="AB6" s="35">
        <f>SUM(AB4:AB5)</f>
        <v>0</v>
      </c>
      <c r="AC6" s="35">
        <f>SUM(AC4:AC5)</f>
        <v>0</v>
      </c>
      <c r="AD6" s="35">
        <f>SUM(AD4:AD5)</f>
        <v>3</v>
      </c>
      <c r="AE6" s="35">
        <f>SUM(AE4:AE5)</f>
        <v>2</v>
      </c>
      <c r="AF6" s="36">
        <f>PRODUCT(AE6/AG6)</f>
        <v>0.33333333333333331</v>
      </c>
      <c r="AG6" s="20">
        <f>SUM(AG4:AG5)</f>
        <v>6</v>
      </c>
      <c r="AH6" s="17"/>
      <c r="AI6" s="28"/>
      <c r="AJ6" s="42"/>
      <c r="AK6" s="43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16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3">
        <v>0</v>
      </c>
      <c r="K9" s="16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3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3</v>
      </c>
      <c r="I11" s="47">
        <f>PRODUCT(AE6+AQ6)</f>
        <v>2</v>
      </c>
      <c r="J11" s="63">
        <f>PRODUCT(I11/K11)</f>
        <v>0.33333333333333331</v>
      </c>
      <c r="K11" s="10">
        <f>PRODUCT(AG6+AS6)</f>
        <v>6</v>
      </c>
      <c r="L11" s="53">
        <f>PRODUCT((F11+G11)/E11)</f>
        <v>0</v>
      </c>
      <c r="M11" s="53">
        <f>PRODUCT(H11/E11)</f>
        <v>3</v>
      </c>
      <c r="N11" s="53">
        <f>PRODUCT((F11+G11+H11)/E11)</f>
        <v>3</v>
      </c>
      <c r="O11" s="53">
        <f>PRODUCT(I11/E11)</f>
        <v>2</v>
      </c>
      <c r="Q11" s="16"/>
      <c r="R11" s="16"/>
      <c r="S11" s="16"/>
      <c r="T11" s="54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3</v>
      </c>
      <c r="I12" s="47">
        <f t="shared" si="0"/>
        <v>2</v>
      </c>
      <c r="J12" s="63">
        <f>PRODUCT(I12/K12)</f>
        <v>0.33333333333333331</v>
      </c>
      <c r="K12" s="16">
        <f>SUM(K9:K11)</f>
        <v>6</v>
      </c>
      <c r="L12" s="53">
        <f>PRODUCT((F12+G12)/E12)</f>
        <v>0</v>
      </c>
      <c r="M12" s="53">
        <f>PRODUCT(H12/E12)</f>
        <v>3</v>
      </c>
      <c r="N12" s="53">
        <f>PRODUCT((F12+G12+H12)/E12)</f>
        <v>3</v>
      </c>
      <c r="O12" s="53">
        <f>PRODUCT(I12/E12)</f>
        <v>2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2023-09-01T17:59:11Z</dcterms:modified>
</cp:coreProperties>
</file>